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44" documentId="13_ncr:1_{3706B037-7D0F-400F-8151-58BA8BCD76D5}" xr6:coauthVersionLast="43" xr6:coauthVersionMax="43" xr10:uidLastSave="{87470D2C-2891-4E58-8119-CC2AB025D95A}"/>
  <bookViews>
    <workbookView xWindow="-120" yWindow="-120" windowWidth="29040" windowHeight="15840" xr2:uid="{00000000-000D-0000-FFFF-FFFF00000000}"/>
  </bookViews>
  <sheets>
    <sheet name="GL" sheetId="1" r:id="rId1"/>
  </sheets>
  <definedNames>
    <definedName name="_xlnm._FilterDatabase" localSheetId="0" hidden="1">GL!#REF!</definedName>
    <definedName name="_xlnm.Print_Area" localSheetId="0">GL!$A$1:$F$41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1" i="1" l="1"/>
  <c r="F33" i="1" s="1"/>
</calcChain>
</file>

<file path=xl/sharedStrings.xml><?xml version="1.0" encoding="utf-8"?>
<sst xmlns="http://schemas.openxmlformats.org/spreadsheetml/2006/main" count="36" uniqueCount="36">
  <si>
    <t>SN</t>
  </si>
  <si>
    <t>Qty.</t>
  </si>
  <si>
    <t>Item</t>
  </si>
  <si>
    <t>Art. No.</t>
  </si>
  <si>
    <t>Unit Weight (kg)</t>
  </si>
  <si>
    <t>Total Weight (kg)</t>
  </si>
  <si>
    <t>Prepared by:</t>
  </si>
  <si>
    <t>Total weight (kg) =</t>
  </si>
  <si>
    <t>AR BASE COLLAR</t>
  </si>
  <si>
    <t>AR O-LEDGER LW 1.09M</t>
  </si>
  <si>
    <t>AR U-LEDGER LW 1.09M T14</t>
  </si>
  <si>
    <t>AR U-LIFT-OFF PREVENTER T8 1.09M</t>
  </si>
  <si>
    <t>Date:</t>
  </si>
  <si>
    <t>Revision:</t>
  </si>
  <si>
    <t>Edgar Escaro</t>
  </si>
  <si>
    <t>Client: Cunningham Construction</t>
  </si>
  <si>
    <t>Gear List for the Proposed Access Scaffold for Cooling Tower Basin</t>
  </si>
  <si>
    <t>AR O-LEDGER LW 0.73 M</t>
  </si>
  <si>
    <t>AR O-LEDGER LW 2.57M</t>
  </si>
  <si>
    <t>AR SPINDLE ATTACHM.W.WEDGE HEAD</t>
  </si>
  <si>
    <t>AR STANDARD 1.50 M W/O SPIGOT</t>
  </si>
  <si>
    <t>AR SPIGOT FOR 2604/2605</t>
  </si>
  <si>
    <t>AR U-LEDGER LW 0.73M T14</t>
  </si>
  <si>
    <t>AR U-LEDGER LW 2.57 REINFORCED T14</t>
  </si>
  <si>
    <t>AR U-LIFT-OFF PREVENTER T8 0.73M</t>
  </si>
  <si>
    <t>AR U-LIFT OFF PREVENTER T9 2.57M</t>
  </si>
  <si>
    <t>AR DIAGONAL BRACE LW 1.09X1.50M</t>
  </si>
  <si>
    <t>BE U-STEEL DECK 0.73 X 0.19 M</t>
  </si>
  <si>
    <t>BE U-STEEL DECK 2.57 X 0.19 M</t>
  </si>
  <si>
    <t>BE U-STEEL DECK T4 0.73 X 0.32 M</t>
  </si>
  <si>
    <t>BE U-STEEL DECK T4 1.09 X 0.32 M</t>
  </si>
  <si>
    <t>BE U-STEEL DECK T4 2.57 X 0.32 M</t>
  </si>
  <si>
    <t>ZB ADJ. BASE 60, SWIVELLING, REINF</t>
  </si>
  <si>
    <t>GI SPECIAL BOLT M 12 X 60 W. NUT (50pcs)</t>
  </si>
  <si>
    <t>AR-04381-0519-R1</t>
  </si>
  <si>
    <t>23.07.2019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</si>
</sst>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36635</xdr:rowOff>
    </xdr:from>
    <xdr:to>
      <xdr:col>2</xdr:col>
      <xdr:colOff>2315020</xdr:colOff>
      <xdr:row>5</xdr:row>
      <xdr:rowOff>109905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36635"/>
          <a:ext cx="3099000" cy="805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="130" zoomScaleNormal="100" zoomScaleSheetLayoutView="130" workbookViewId="0"/>
  </sheetViews>
  <sheetFormatPr defaultColWidth="9.140625" defaultRowHeight="11.25" x14ac:dyDescent="0.25"/>
  <cols>
    <col min="1" max="1" width="3.7109375" style="2" customWidth="1"/>
    <col min="2" max="2" width="8.5703125" style="2" customWidth="1"/>
    <col min="3" max="3" width="40.7109375" style="2" customWidth="1"/>
    <col min="4" max="4" width="8.5703125" style="2" customWidth="1"/>
    <col min="5" max="6" width="12" style="2" customWidth="1"/>
    <col min="7" max="7" width="21.42578125" style="2" customWidth="1"/>
    <col min="8" max="8" width="39.140625" style="2" customWidth="1"/>
    <col min="9" max="9" width="10" style="2" customWidth="1"/>
    <col min="10" max="10" width="7.7109375" style="2" bestFit="1" customWidth="1"/>
    <col min="11" max="11" width="8.5703125" style="2" customWidth="1"/>
    <col min="12" max="12" width="33.5703125" style="2" customWidth="1"/>
    <col min="13" max="13" width="9.140625" style="2"/>
    <col min="14" max="15" width="15.85546875" style="2" customWidth="1"/>
    <col min="16" max="16384" width="9.140625" style="2"/>
  </cols>
  <sheetData>
    <row r="1" spans="1:9" s="1" customFormat="1" x14ac:dyDescent="0.25">
      <c r="I1" s="2"/>
    </row>
    <row r="2" spans="1:9" s="1" customFormat="1" x14ac:dyDescent="0.25">
      <c r="D2" s="1" t="s">
        <v>13</v>
      </c>
      <c r="E2" s="1" t="s">
        <v>34</v>
      </c>
      <c r="I2" s="2"/>
    </row>
    <row r="3" spans="1:9" s="1" customFormat="1" x14ac:dyDescent="0.25">
      <c r="D3" s="1" t="s">
        <v>12</v>
      </c>
      <c r="E3" s="1" t="s">
        <v>35</v>
      </c>
      <c r="I3" s="2"/>
    </row>
    <row r="4" spans="1:9" s="1" customFormat="1" x14ac:dyDescent="0.25">
      <c r="I4" s="2"/>
    </row>
    <row r="5" spans="1:9" s="1" customFormat="1" x14ac:dyDescent="0.25">
      <c r="I5" s="2"/>
    </row>
    <row r="7" spans="1:9" x14ac:dyDescent="0.25">
      <c r="A7" s="1" t="s">
        <v>16</v>
      </c>
    </row>
    <row r="8" spans="1:9" x14ac:dyDescent="0.25">
      <c r="A8" s="1" t="s">
        <v>15</v>
      </c>
    </row>
    <row r="9" spans="1:9" x14ac:dyDescent="0.25">
      <c r="A9" s="1"/>
    </row>
    <row r="10" spans="1:9" ht="26.25" customHeight="1" x14ac:dyDescent="0.25">
      <c r="A10" s="3" t="s">
        <v>0</v>
      </c>
      <c r="B10" s="3" t="s">
        <v>3</v>
      </c>
      <c r="C10" s="3" t="s">
        <v>2</v>
      </c>
      <c r="D10" s="3" t="s">
        <v>1</v>
      </c>
      <c r="E10" s="3" t="s">
        <v>4</v>
      </c>
      <c r="F10" s="3" t="s">
        <v>5</v>
      </c>
    </row>
    <row r="11" spans="1:9" x14ac:dyDescent="0.25">
      <c r="A11" s="4">
        <v>1</v>
      </c>
      <c r="B11" s="4">
        <v>2601073</v>
      </c>
      <c r="C11" s="5" t="s">
        <v>17</v>
      </c>
      <c r="D11" s="4">
        <v>32</v>
      </c>
      <c r="E11" s="6">
        <v>2.9</v>
      </c>
      <c r="F11" s="7">
        <f>D11*E11</f>
        <v>92.8</v>
      </c>
    </row>
    <row r="12" spans="1:9" x14ac:dyDescent="0.25">
      <c r="A12" s="4">
        <v>2</v>
      </c>
      <c r="B12" s="4">
        <v>2601109</v>
      </c>
      <c r="C12" s="5" t="s">
        <v>9</v>
      </c>
      <c r="D12" s="4">
        <v>196</v>
      </c>
      <c r="E12" s="6">
        <v>4</v>
      </c>
      <c r="F12" s="7">
        <f t="shared" ref="F12:F31" si="0">D12*E12</f>
        <v>784</v>
      </c>
    </row>
    <row r="13" spans="1:9" x14ac:dyDescent="0.25">
      <c r="A13" s="4">
        <v>3</v>
      </c>
      <c r="B13" s="4">
        <v>2601257</v>
      </c>
      <c r="C13" s="5" t="s">
        <v>18</v>
      </c>
      <c r="D13" s="4">
        <v>18</v>
      </c>
      <c r="E13" s="6">
        <v>8.6999999999999993</v>
      </c>
      <c r="F13" s="7">
        <f t="shared" si="0"/>
        <v>156.6</v>
      </c>
    </row>
    <row r="14" spans="1:9" x14ac:dyDescent="0.25">
      <c r="A14" s="4">
        <v>4</v>
      </c>
      <c r="B14" s="4">
        <v>2602000</v>
      </c>
      <c r="C14" s="5" t="s">
        <v>8</v>
      </c>
      <c r="D14" s="4">
        <v>144</v>
      </c>
      <c r="E14" s="6">
        <v>1.41</v>
      </c>
      <c r="F14" s="7">
        <f t="shared" si="0"/>
        <v>203.04</v>
      </c>
    </row>
    <row r="15" spans="1:9" x14ac:dyDescent="0.25">
      <c r="A15" s="4">
        <v>5</v>
      </c>
      <c r="B15" s="4">
        <v>2602100</v>
      </c>
      <c r="C15" s="5" t="s">
        <v>19</v>
      </c>
      <c r="D15" s="4">
        <v>144</v>
      </c>
      <c r="E15" s="6">
        <v>2</v>
      </c>
      <c r="F15" s="7">
        <f t="shared" si="0"/>
        <v>288</v>
      </c>
    </row>
    <row r="16" spans="1:9" x14ac:dyDescent="0.25">
      <c r="A16" s="4">
        <v>6</v>
      </c>
      <c r="B16" s="4">
        <v>2604150</v>
      </c>
      <c r="C16" s="5" t="s">
        <v>20</v>
      </c>
      <c r="D16" s="4">
        <v>192</v>
      </c>
      <c r="E16" s="6">
        <v>6.82</v>
      </c>
      <c r="F16" s="7">
        <f t="shared" si="0"/>
        <v>1309.44</v>
      </c>
    </row>
    <row r="17" spans="1:6" x14ac:dyDescent="0.25">
      <c r="A17" s="4">
        <v>7</v>
      </c>
      <c r="B17" s="4">
        <v>2605000</v>
      </c>
      <c r="C17" s="5" t="s">
        <v>21</v>
      </c>
      <c r="D17" s="4">
        <v>48</v>
      </c>
      <c r="E17" s="6">
        <v>1.6</v>
      </c>
      <c r="F17" s="7">
        <f t="shared" si="0"/>
        <v>76.800000000000011</v>
      </c>
    </row>
    <row r="18" spans="1:6" x14ac:dyDescent="0.25">
      <c r="A18" s="4">
        <v>8</v>
      </c>
      <c r="B18" s="4">
        <v>2618073</v>
      </c>
      <c r="C18" s="5" t="s">
        <v>22</v>
      </c>
      <c r="D18" s="4">
        <v>64</v>
      </c>
      <c r="E18" s="6">
        <v>3.06</v>
      </c>
      <c r="F18" s="7">
        <f t="shared" si="0"/>
        <v>195.84</v>
      </c>
    </row>
    <row r="19" spans="1:6" x14ac:dyDescent="0.25">
      <c r="A19" s="4">
        <v>9</v>
      </c>
      <c r="B19" s="4">
        <v>2618109</v>
      </c>
      <c r="C19" s="5" t="s">
        <v>10</v>
      </c>
      <c r="D19" s="4">
        <v>144</v>
      </c>
      <c r="E19" s="6">
        <v>4.4000000000000004</v>
      </c>
      <c r="F19" s="7">
        <f t="shared" si="0"/>
        <v>633.6</v>
      </c>
    </row>
    <row r="20" spans="1:6" x14ac:dyDescent="0.25">
      <c r="A20" s="4">
        <v>10</v>
      </c>
      <c r="B20" s="4">
        <v>2618257</v>
      </c>
      <c r="C20" s="5" t="s">
        <v>23</v>
      </c>
      <c r="D20" s="4">
        <v>48</v>
      </c>
      <c r="E20" s="6">
        <v>15.4</v>
      </c>
      <c r="F20" s="7">
        <f t="shared" si="0"/>
        <v>739.2</v>
      </c>
    </row>
    <row r="21" spans="1:6" x14ac:dyDescent="0.25">
      <c r="A21" s="4">
        <v>11</v>
      </c>
      <c r="B21" s="4">
        <v>2635073</v>
      </c>
      <c r="C21" s="5" t="s">
        <v>24</v>
      </c>
      <c r="D21" s="4">
        <v>64</v>
      </c>
      <c r="E21" s="6">
        <v>1.3</v>
      </c>
      <c r="F21" s="7">
        <f t="shared" si="0"/>
        <v>83.2</v>
      </c>
    </row>
    <row r="22" spans="1:6" x14ac:dyDescent="0.25">
      <c r="A22" s="4">
        <v>12</v>
      </c>
      <c r="B22" s="4">
        <v>2635109</v>
      </c>
      <c r="C22" s="5" t="s">
        <v>11</v>
      </c>
      <c r="D22" s="4">
        <v>144</v>
      </c>
      <c r="E22" s="6">
        <v>1.8</v>
      </c>
      <c r="F22" s="7">
        <f t="shared" si="0"/>
        <v>259.2</v>
      </c>
    </row>
    <row r="23" spans="1:6" x14ac:dyDescent="0.25">
      <c r="A23" s="4">
        <v>13</v>
      </c>
      <c r="B23" s="4">
        <v>2658257</v>
      </c>
      <c r="C23" s="5" t="s">
        <v>25</v>
      </c>
      <c r="D23" s="4">
        <v>48</v>
      </c>
      <c r="E23" s="6">
        <v>9.9</v>
      </c>
      <c r="F23" s="7">
        <f t="shared" si="0"/>
        <v>475.20000000000005</v>
      </c>
    </row>
    <row r="24" spans="1:6" x14ac:dyDescent="0.25">
      <c r="A24" s="4">
        <v>14</v>
      </c>
      <c r="B24" s="4">
        <v>2682109</v>
      </c>
      <c r="C24" s="5" t="s">
        <v>26</v>
      </c>
      <c r="D24" s="4">
        <v>144</v>
      </c>
      <c r="E24" s="6">
        <v>5.8</v>
      </c>
      <c r="F24" s="7">
        <f t="shared" si="0"/>
        <v>835.19999999999993</v>
      </c>
    </row>
    <row r="25" spans="1:6" x14ac:dyDescent="0.25">
      <c r="A25" s="4">
        <v>15</v>
      </c>
      <c r="B25" s="4">
        <v>3801073</v>
      </c>
      <c r="C25" s="5" t="s">
        <v>27</v>
      </c>
      <c r="D25" s="4">
        <v>48</v>
      </c>
      <c r="E25" s="6">
        <v>5.0999999999999996</v>
      </c>
      <c r="F25" s="7">
        <f t="shared" si="0"/>
        <v>244.79999999999998</v>
      </c>
    </row>
    <row r="26" spans="1:6" x14ac:dyDescent="0.25">
      <c r="A26" s="4">
        <v>16</v>
      </c>
      <c r="B26" s="4">
        <v>3801257</v>
      </c>
      <c r="C26" s="5" t="s">
        <v>28</v>
      </c>
      <c r="D26" s="4">
        <v>27</v>
      </c>
      <c r="E26" s="6">
        <v>13.2</v>
      </c>
      <c r="F26" s="7">
        <f t="shared" si="0"/>
        <v>356.4</v>
      </c>
    </row>
    <row r="27" spans="1:6" x14ac:dyDescent="0.25">
      <c r="A27" s="4">
        <v>17</v>
      </c>
      <c r="B27" s="4">
        <v>3812073</v>
      </c>
      <c r="C27" s="5" t="s">
        <v>29</v>
      </c>
      <c r="D27" s="4">
        <v>160</v>
      </c>
      <c r="E27" s="6">
        <v>6</v>
      </c>
      <c r="F27" s="7">
        <f t="shared" si="0"/>
        <v>960</v>
      </c>
    </row>
    <row r="28" spans="1:6" x14ac:dyDescent="0.25">
      <c r="A28" s="4">
        <v>18</v>
      </c>
      <c r="B28" s="4">
        <v>3812109</v>
      </c>
      <c r="C28" s="5" t="s">
        <v>30</v>
      </c>
      <c r="D28" s="4">
        <v>108</v>
      </c>
      <c r="E28" s="6">
        <v>8.67</v>
      </c>
      <c r="F28" s="7">
        <f t="shared" si="0"/>
        <v>936.36</v>
      </c>
    </row>
    <row r="29" spans="1:6" x14ac:dyDescent="0.25">
      <c r="A29" s="4">
        <v>19</v>
      </c>
      <c r="B29" s="4">
        <v>3812257</v>
      </c>
      <c r="C29" s="5" t="s">
        <v>31</v>
      </c>
      <c r="D29" s="4">
        <v>54</v>
      </c>
      <c r="E29" s="6">
        <v>17.899999999999999</v>
      </c>
      <c r="F29" s="7">
        <f t="shared" si="0"/>
        <v>966.59999999999991</v>
      </c>
    </row>
    <row r="30" spans="1:6" x14ac:dyDescent="0.25">
      <c r="A30" s="4">
        <v>20</v>
      </c>
      <c r="B30" s="4">
        <v>4003000</v>
      </c>
      <c r="C30" s="5" t="s">
        <v>32</v>
      </c>
      <c r="D30" s="4">
        <v>144</v>
      </c>
      <c r="E30" s="6">
        <v>5.5</v>
      </c>
      <c r="F30" s="7">
        <f t="shared" si="0"/>
        <v>792</v>
      </c>
    </row>
    <row r="31" spans="1:6" x14ac:dyDescent="0.25">
      <c r="A31" s="4">
        <v>21</v>
      </c>
      <c r="B31" s="4">
        <v>4905061</v>
      </c>
      <c r="C31" s="5" t="s">
        <v>33</v>
      </c>
      <c r="D31" s="4">
        <v>4</v>
      </c>
      <c r="E31" s="6">
        <v>4</v>
      </c>
      <c r="F31" s="7">
        <f t="shared" si="0"/>
        <v>16</v>
      </c>
    </row>
    <row r="32" spans="1:6" x14ac:dyDescent="0.25">
      <c r="A32" s="4"/>
      <c r="B32" s="4"/>
      <c r="C32" s="5"/>
      <c r="D32" s="4"/>
      <c r="E32" s="6"/>
      <c r="F32" s="6"/>
    </row>
    <row r="33" spans="1:6" x14ac:dyDescent="0.25">
      <c r="E33" s="8" t="s">
        <v>7</v>
      </c>
      <c r="F33" s="9">
        <f>SUM(F11:F31)</f>
        <v>10404.280000000001</v>
      </c>
    </row>
    <row r="37" spans="1:6" x14ac:dyDescent="0.25">
      <c r="A37" s="1" t="s">
        <v>6</v>
      </c>
    </row>
    <row r="38" spans="1:6" x14ac:dyDescent="0.25">
      <c r="A38" s="1" t="s">
        <v>14</v>
      </c>
    </row>
    <row r="39" spans="1:6" x14ac:dyDescent="0.25">
      <c r="A39" s="1"/>
    </row>
  </sheetData>
  <printOptions horizontalCentered="1"/>
  <pageMargins left="0.23622047244094491" right="0.23622047244094491" top="0.35433070866141736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8C914EFD03141AF2390DF450915E2" ma:contentTypeVersion="10" ma:contentTypeDescription="Create a new document." ma:contentTypeScope="" ma:versionID="deb2bef21e048aaab8e8b58e737b856a">
  <xsd:schema xmlns:xsd="http://www.w3.org/2001/XMLSchema" xmlns:xs="http://www.w3.org/2001/XMLSchema" xmlns:p="http://schemas.microsoft.com/office/2006/metadata/properties" xmlns:ns2="49c77249-8376-4bf0-8013-60d6146a06fb" xmlns:ns3="313a0881-05bf-4f99-8fbb-901ce5d924b4" targetNamespace="http://schemas.microsoft.com/office/2006/metadata/properties" ma:root="true" ma:fieldsID="c0f0ea157e36c2e47d706262748fd84b" ns2:_="" ns3:_="">
    <xsd:import namespace="49c77249-8376-4bf0-8013-60d6146a06fb"/>
    <xsd:import namespace="313a0881-05bf-4f99-8fbb-901ce5d924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77249-8376-4bf0-8013-60d6146a06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a0881-05bf-4f99-8fbb-901ce5d92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6558C7-D54D-4846-BABD-D94665D973C7}">
  <ds:schemaRefs>
    <ds:schemaRef ds:uri="http://purl.org/dc/terms/"/>
    <ds:schemaRef ds:uri="313a0881-05bf-4f99-8fbb-901ce5d924b4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9c77249-8376-4bf0-8013-60d6146a06f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3924173-6F4D-4F2A-B19F-ACAC140F4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77249-8376-4bf0-8013-60d6146a06fb"/>
    <ds:schemaRef ds:uri="313a0881-05bf-4f99-8fbb-901ce5d924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7EA265-E2D2-47F4-899E-C87E0FB7D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2019-07-22T22:58:32Z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0x0101000DD8C914EFD03141AF2390DF450915E2</vt:lpwstr>
  </property>
  <property fmtid="{D5CDD505-2E9C-101B-9397-08002B2CF9AE}" pid="3" name="AuthorIds_UIVersion_1024">
    <vt:lpwstr>30</vt:lpwstr>
  </property>
</Properties>
</file>